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kitrova\Desktop\Мои документы\Реестр предприятий ЖКХ\"/>
    </mc:Choice>
  </mc:AlternateContent>
  <bookViews>
    <workbookView xWindow="-108" yWindow="-108" windowWidth="23256" windowHeight="12576"/>
  </bookViews>
  <sheets>
    <sheet name="01.01.2025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I6" i="1" s="1"/>
</calcChain>
</file>

<file path=xl/sharedStrings.xml><?xml version="1.0" encoding="utf-8"?>
<sst xmlns="http://schemas.openxmlformats.org/spreadsheetml/2006/main" count="119" uniqueCount="108">
  <si>
    <t>РЕЕСТР</t>
  </si>
  <si>
    <t>№</t>
  </si>
  <si>
    <t>Наименование предприятия</t>
  </si>
  <si>
    <t>Ф.И.О. руководителя</t>
  </si>
  <si>
    <t>Юридический адрес</t>
  </si>
  <si>
    <t>ИНН</t>
  </si>
  <si>
    <t>Телефон/факс</t>
  </si>
  <si>
    <t>Электронный адрес</t>
  </si>
  <si>
    <t xml:space="preserve">Вид деятельности </t>
  </si>
  <si>
    <t>Жилищные услуги</t>
  </si>
  <si>
    <t>Загоровский Максим Владимирович</t>
  </si>
  <si>
    <t>ООО "Александрит"</t>
  </si>
  <si>
    <t>ООО "МИР"</t>
  </si>
  <si>
    <t>Громова Ольга Петровна</t>
  </si>
  <si>
    <t>ooo-zheu@mail.ru</t>
  </si>
  <si>
    <t>МУП "Тепло"</t>
  </si>
  <si>
    <t>4-20-34</t>
  </si>
  <si>
    <t>Теплоснабжение</t>
  </si>
  <si>
    <t>Силачёв Дмитрий Анатольевич</t>
  </si>
  <si>
    <t xml:space="preserve">г. Корсаков, ул. Вокзальная, д. 5 </t>
  </si>
  <si>
    <t>uk.urist@mail.ru</t>
  </si>
  <si>
    <t>Яшунина Екатерина Викторовна</t>
  </si>
  <si>
    <t>korsakovpljus@mail.ru</t>
  </si>
  <si>
    <t>МУП "Водоканал"</t>
  </si>
  <si>
    <t>Плотников Евгений Александрович</t>
  </si>
  <si>
    <t xml:space="preserve">г. Корсаков, ул. Железнодорожная, д.1 </t>
  </si>
  <si>
    <t>4-38-10</t>
  </si>
  <si>
    <t>vdk-korsakov@mail.ru</t>
  </si>
  <si>
    <t>Водоснабжение, водоотведение</t>
  </si>
  <si>
    <t>8(4242)22-33-99, 22-88-75</t>
  </si>
  <si>
    <t>ООО УК "Жилой Комплекс"</t>
  </si>
  <si>
    <t>Чернышенко Гелниса Кабировна (Галина Николаевна)</t>
  </si>
  <si>
    <t>OOO-AUDIT@bk.ru</t>
  </si>
  <si>
    <t>ООО "ИКС-Корсаков"</t>
  </si>
  <si>
    <t>Васильев Александр Валерьевич</t>
  </si>
  <si>
    <t>korsakov@iks.plus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</si>
  <si>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</si>
  <si>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</si>
  <si>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</si>
  <si>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</si>
  <si>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</si>
  <si>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</si>
  <si>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</si>
  <si>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</si>
  <si>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</si>
  <si>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</si>
  <si>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</si>
  <si>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ООО УК "Веста-РВС"</t>
  </si>
  <si>
    <t>Пак Александр Сенгонович</t>
  </si>
  <si>
    <t>vestarvs@mail.ru</t>
  </si>
  <si>
    <t>Баранский Сергей Леонидович</t>
  </si>
  <si>
    <t>ООО "Сакура-Плюс"</t>
  </si>
  <si>
    <t>ООО "Корсаков Плюс"</t>
  </si>
  <si>
    <t>Киселева Наталья Николаевна</t>
  </si>
  <si>
    <t>4-00-05</t>
  </si>
  <si>
    <t xml:space="preserve">crk-06@mail.ru                                       </t>
  </si>
  <si>
    <t>uk_alex@bk.ru</t>
  </si>
  <si>
    <t>2-70-40</t>
  </si>
  <si>
    <t>ООО "Мастер ЮГ"</t>
  </si>
  <si>
    <t>menz-74@yandex.ru</t>
  </si>
  <si>
    <t>г. Корсаков, ул. Железнодорожная, д. 1</t>
  </si>
  <si>
    <t>г. Корсаков, ул. Советская, д. 10, офис 16</t>
  </si>
  <si>
    <t xml:space="preserve">г. Корсаков,  2 Микрорайон, д. 2, кв. 42 </t>
  </si>
  <si>
    <t>г. Корсаков, Приморский бульвар, д. 4</t>
  </si>
  <si>
    <t>г. Южно-Сахалинск, ул. Комсомольская, д. 157</t>
  </si>
  <si>
    <t>г. Южно-Сахалинск, проспект Победы, д. 5 корпус 1</t>
  </si>
  <si>
    <t>4-50-28</t>
  </si>
  <si>
    <t>4-00-65</t>
  </si>
  <si>
    <t>8(4242)31-33-12</t>
  </si>
  <si>
    <t>МУП «РЭС»</t>
  </si>
  <si>
    <t>1.11.</t>
  </si>
  <si>
    <t>Деменок Андрей Витальевич</t>
  </si>
  <si>
    <t>4-46-02</t>
  </si>
  <si>
    <t>Электроснабжение</t>
  </si>
  <si>
    <t>1.12.</t>
  </si>
  <si>
    <t>ООО "Городское объединение Мастеров"</t>
  </si>
  <si>
    <t>Гусев Владимир Алексеевич</t>
  </si>
  <si>
    <t>Сахалинская обл., р-н Невельский, с. Горнозаводск, ул. Заводская, д. 10, оф. 2</t>
  </si>
  <si>
    <t>vladimir-29-65@mail.ru</t>
  </si>
  <si>
    <t>1.13.</t>
  </si>
  <si>
    <t>ОКПО</t>
  </si>
  <si>
    <t>Корсаковский сетевой район ФРС ПАО "Сахалинэнерго"</t>
  </si>
  <si>
    <t>Коростелев Виктор Евгеньевич</t>
  </si>
  <si>
    <t>г. Корсаков, ул. Комсомольская, д. 8</t>
  </si>
  <si>
    <t>г. Корсаков, ул. Комсомольская, д. 7</t>
  </si>
  <si>
    <t>00106342</t>
  </si>
  <si>
    <t>8(42435)4-09-74
8(42435)4-09-76</t>
  </si>
  <si>
    <t>korostelev_ve@sahen.ru</t>
  </si>
  <si>
    <t>1.14.</t>
  </si>
  <si>
    <t xml:space="preserve"> по состоянию на 01.01.2025</t>
  </si>
  <si>
    <t>действующих предприятий ЖКХ по муниципальному образованию "Корсаковский муниципальный округ"</t>
  </si>
  <si>
    <t>МО Корсаковский муниципальный округ Сахалинской области  8 (42435)</t>
  </si>
  <si>
    <t>amperbuh@mail.ru</t>
  </si>
  <si>
    <t>ООО "Газпром межрегионгаз Дальний Восток" подразделение в городе Южно-Сахалинск</t>
  </si>
  <si>
    <t>Хакимов Сергей Раимжанович</t>
  </si>
  <si>
    <t>г. Южно-Сахалинск, пр. Победы, д. 39</t>
  </si>
  <si>
    <t>8(4242)48-48-47</t>
  </si>
  <si>
    <t>office@mrgdv.ru</t>
  </si>
  <si>
    <t>Газоснабжение</t>
  </si>
  <si>
    <t>01532785</t>
  </si>
  <si>
    <t>1.15.</t>
  </si>
  <si>
    <t>АО "Управление по обращению с отходами"</t>
  </si>
  <si>
    <t>Ткачук Владимир Петрович</t>
  </si>
  <si>
    <t>г. Южно-Сахалинск, ул. Коммунистический проспект, д. 39, корпус В</t>
  </si>
  <si>
    <t>8(4242)556063</t>
  </si>
  <si>
    <t>gup_so_othody@svtc.ru</t>
  </si>
  <si>
    <t>Обращение с ТКО</t>
  </si>
  <si>
    <t>г. Корсаков, ул. Флотская, д. 62, офис 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</si>
</sst>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2"/>
      <color rgb="FF05050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/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5">
    <cellStyle name="Гиперссылка" xfId="1" builtinId="8"/>
    <cellStyle name="Гиперссылка 4" xfId="2"/>
    <cellStyle name="Обычный" xfId="0" builtinId="0"/>
    <cellStyle name="Обычный 2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starvs@mail.ru" TargetMode="External"/><Relationship Id="rId3" Type="http://schemas.openxmlformats.org/officeDocument/2006/relationships/hyperlink" Target="mailto:uk.urist@mail.ru" TargetMode="External"/><Relationship Id="rId7" Type="http://schemas.openxmlformats.org/officeDocument/2006/relationships/hyperlink" Target="mailto:uk_alex@bk.ru" TargetMode="External"/><Relationship Id="rId2" Type="http://schemas.openxmlformats.org/officeDocument/2006/relationships/hyperlink" Target="mailto:vdk-korsakov@mail.ru" TargetMode="External"/><Relationship Id="rId1" Type="http://schemas.openxmlformats.org/officeDocument/2006/relationships/hyperlink" Target="mailto:crk-06@mail.ru" TargetMode="External"/><Relationship Id="rId6" Type="http://schemas.openxmlformats.org/officeDocument/2006/relationships/hyperlink" Target="mailto:korsakov@iks.plus" TargetMode="External"/><Relationship Id="rId5" Type="http://schemas.openxmlformats.org/officeDocument/2006/relationships/hyperlink" Target="mailto:korsakovpljus@mail.ru" TargetMode="External"/><Relationship Id="rId4" Type="http://schemas.openxmlformats.org/officeDocument/2006/relationships/hyperlink" Target="mailto:OOO-AUDIT@bk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D11" sqref="D11"/>
    </sheetView>
  </sheetViews>
  <sheetFormatPr defaultColWidth="9.109375" defaultRowHeight="15.6" outlineLevelRow="1" x14ac:dyDescent="0.3"/>
  <cols>
    <col min="1" max="1" width="9.5546875" style="2" bestFit="1" customWidth="1"/>
    <col min="2" max="2" width="39.5546875" style="14" customWidth="1"/>
    <col min="3" max="3" width="41.6640625" style="5" customWidth="1"/>
    <col min="4" max="4" width="44.44140625" style="5" customWidth="1"/>
    <col min="5" max="6" width="25.5546875" style="4" customWidth="1"/>
    <col min="7" max="7" width="30.33203125" style="4" customWidth="1"/>
    <col min="8" max="8" width="29.88671875" style="20" customWidth="1"/>
    <col min="9" max="9" width="35.109375" style="6" customWidth="1"/>
    <col min="10" max="10" width="2.5546875" style="6" customWidth="1"/>
    <col min="11" max="16384" width="9.109375" style="3"/>
  </cols>
  <sheetData>
    <row r="1" spans="1:10" ht="17.399999999999999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</row>
    <row r="2" spans="1:10" ht="17.399999999999999" x14ac:dyDescent="0.3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1"/>
    </row>
    <row r="3" spans="1:10" ht="17.399999999999999" x14ac:dyDescent="0.3">
      <c r="A3" s="31" t="s">
        <v>89</v>
      </c>
      <c r="B3" s="31"/>
      <c r="C3" s="31"/>
      <c r="D3" s="31"/>
      <c r="E3" s="31"/>
      <c r="F3" s="31"/>
      <c r="G3" s="31"/>
      <c r="H3" s="31"/>
      <c r="I3" s="31"/>
      <c r="J3" s="1"/>
    </row>
    <row r="4" spans="1:10" x14ac:dyDescent="0.3">
      <c r="A4" s="4"/>
      <c r="B4" s="5"/>
    </row>
    <row r="5" spans="1:10" s="2" customFormat="1" x14ac:dyDescent="0.3">
      <c r="A5" s="7" t="s">
        <v>1</v>
      </c>
      <c r="B5" s="8" t="s">
        <v>2</v>
      </c>
      <c r="C5" s="7" t="s">
        <v>3</v>
      </c>
      <c r="D5" s="7" t="s">
        <v>4</v>
      </c>
      <c r="E5" s="7" t="s">
        <v>5</v>
      </c>
      <c r="F5" s="7" t="s">
        <v>80</v>
      </c>
      <c r="G5" s="7" t="s">
        <v>6</v>
      </c>
      <c r="H5" s="21" t="s">
        <v>7</v>
      </c>
      <c r="I5" s="7" t="s">
        <v>8</v>
      </c>
      <c r="J5" s="1"/>
    </row>
    <row r="6" spans="1:10" s="2" customFormat="1" ht="18.600000000000001" customHeight="1" x14ac:dyDescent="0.3">
      <c r="A6" s="9">
        <v>1</v>
      </c>
      <c r="B6" s="8">
        <f>A6+1</f>
        <v>2</v>
      </c>
      <c r="C6" s="10">
        <f>B6+1</f>
        <v>3</v>
      </c>
      <c r="D6" s="10">
        <f t="shared" ref="D6:I6" si="0">C6+1</f>
        <v>4</v>
      </c>
      <c r="E6" s="10">
        <f>D6+1</f>
        <v>5</v>
      </c>
      <c r="F6" s="10">
        <v>6</v>
      </c>
      <c r="G6" s="10">
        <v>7</v>
      </c>
      <c r="H6" s="22">
        <v>8</v>
      </c>
      <c r="I6" s="10">
        <f t="shared" si="0"/>
        <v>9</v>
      </c>
      <c r="J6" s="1"/>
    </row>
    <row r="7" spans="1:10" ht="37.200000000000003" customHeight="1" x14ac:dyDescent="0.3">
      <c r="A7" s="7" t="s">
        <v>36</v>
      </c>
      <c r="B7" s="32" t="s">
        <v>91</v>
      </c>
      <c r="C7" s="32"/>
      <c r="D7" s="32"/>
      <c r="E7" s="32"/>
      <c r="F7" s="32"/>
      <c r="G7" s="32"/>
      <c r="H7" s="32"/>
      <c r="I7" s="32"/>
      <c r="J7" s="11"/>
    </row>
    <row r="8" spans="1:10" ht="37.5" customHeight="1" outlineLevel="1" x14ac:dyDescent="0.3">
      <c r="A8" s="13" t="s">
        <v>37</v>
      </c>
      <c r="B8" s="12" t="s">
        <v>11</v>
      </c>
      <c r="C8" s="12" t="s">
        <v>53</v>
      </c>
      <c r="D8" s="12" t="s">
        <v>63</v>
      </c>
      <c r="E8" s="13">
        <v>6504006820</v>
      </c>
      <c r="F8" s="29">
        <v>60736828</v>
      </c>
      <c r="G8" s="16" t="s">
        <v>57</v>
      </c>
      <c r="H8" s="25" t="s">
        <v>56</v>
      </c>
      <c r="I8" s="12" t="s">
        <v>9</v>
      </c>
      <c r="J8" s="5"/>
    </row>
    <row r="9" spans="1:10" ht="37.5" customHeight="1" outlineLevel="1" x14ac:dyDescent="0.3">
      <c r="A9" s="13" t="s">
        <v>38</v>
      </c>
      <c r="B9" s="12" t="s">
        <v>12</v>
      </c>
      <c r="C9" s="12" t="s">
        <v>13</v>
      </c>
      <c r="D9" s="12" t="s">
        <v>61</v>
      </c>
      <c r="E9" s="13">
        <v>6504012101</v>
      </c>
      <c r="F9" s="29">
        <v>24575127</v>
      </c>
      <c r="G9" s="13" t="s">
        <v>54</v>
      </c>
      <c r="H9" s="25" t="s">
        <v>14</v>
      </c>
      <c r="I9" s="12" t="s">
        <v>9</v>
      </c>
      <c r="J9" s="5"/>
    </row>
    <row r="10" spans="1:10" ht="37.5" customHeight="1" outlineLevel="1" x14ac:dyDescent="0.3">
      <c r="A10" s="17" t="s">
        <v>39</v>
      </c>
      <c r="B10" s="12" t="s">
        <v>51</v>
      </c>
      <c r="C10" s="12" t="s">
        <v>18</v>
      </c>
      <c r="D10" s="12" t="s">
        <v>19</v>
      </c>
      <c r="E10" s="13">
        <v>6504044061</v>
      </c>
      <c r="F10" s="29">
        <v>12281085</v>
      </c>
      <c r="G10" s="13" t="s">
        <v>66</v>
      </c>
      <c r="H10" s="25" t="s">
        <v>20</v>
      </c>
      <c r="I10" s="12" t="s">
        <v>9</v>
      </c>
      <c r="J10" s="5"/>
    </row>
    <row r="11" spans="1:10" ht="37.5" customHeight="1" outlineLevel="1" x14ac:dyDescent="0.3">
      <c r="A11" s="13" t="s">
        <v>40</v>
      </c>
      <c r="B11" s="12" t="s">
        <v>52</v>
      </c>
      <c r="C11" s="12" t="s">
        <v>21</v>
      </c>
      <c r="D11" s="12" t="s">
        <v>107</v>
      </c>
      <c r="E11" s="13">
        <v>6504020367</v>
      </c>
      <c r="F11" s="30" t="s">
        <v>99</v>
      </c>
      <c r="G11" s="13" t="s">
        <v>67</v>
      </c>
      <c r="H11" s="25" t="s">
        <v>22</v>
      </c>
      <c r="I11" s="12" t="s">
        <v>9</v>
      </c>
      <c r="J11" s="5"/>
    </row>
    <row r="12" spans="1:10" ht="37.5" customHeight="1" outlineLevel="1" x14ac:dyDescent="0.3">
      <c r="A12" s="13" t="s">
        <v>41</v>
      </c>
      <c r="B12" s="12" t="s">
        <v>58</v>
      </c>
      <c r="C12" s="12" t="s">
        <v>10</v>
      </c>
      <c r="D12" s="12" t="s">
        <v>64</v>
      </c>
      <c r="E12" s="13">
        <v>6500008030</v>
      </c>
      <c r="F12" s="29">
        <v>78819267</v>
      </c>
      <c r="G12" s="13" t="s">
        <v>29</v>
      </c>
      <c r="H12" s="25" t="s">
        <v>59</v>
      </c>
      <c r="I12" s="12" t="s">
        <v>9</v>
      </c>
      <c r="J12" s="5"/>
    </row>
    <row r="13" spans="1:10" ht="49.2" customHeight="1" outlineLevel="1" x14ac:dyDescent="0.3">
      <c r="A13" s="13" t="s">
        <v>42</v>
      </c>
      <c r="B13" s="12" t="s">
        <v>30</v>
      </c>
      <c r="C13" s="12" t="s">
        <v>31</v>
      </c>
      <c r="D13" s="12" t="s">
        <v>62</v>
      </c>
      <c r="E13" s="13">
        <v>6504020871</v>
      </c>
      <c r="F13" s="16">
        <v>24827614</v>
      </c>
      <c r="G13" s="13">
        <v>89146414740</v>
      </c>
      <c r="H13" s="25" t="s">
        <v>32</v>
      </c>
      <c r="I13" s="12" t="s">
        <v>9</v>
      </c>
      <c r="J13" s="5"/>
    </row>
    <row r="14" spans="1:10" ht="39.6" customHeight="1" outlineLevel="1" x14ac:dyDescent="0.3">
      <c r="A14" s="17" t="s">
        <v>43</v>
      </c>
      <c r="B14" s="12" t="s">
        <v>47</v>
      </c>
      <c r="C14" s="12" t="s">
        <v>48</v>
      </c>
      <c r="D14" s="12" t="s">
        <v>65</v>
      </c>
      <c r="E14" s="13">
        <v>6501214854</v>
      </c>
      <c r="F14" s="29">
        <v>63825061</v>
      </c>
      <c r="G14" s="13" t="s">
        <v>68</v>
      </c>
      <c r="H14" s="25" t="s">
        <v>49</v>
      </c>
      <c r="I14" s="12" t="s">
        <v>9</v>
      </c>
      <c r="J14" s="5"/>
    </row>
    <row r="15" spans="1:10" ht="39.6" customHeight="1" outlineLevel="1" x14ac:dyDescent="0.3">
      <c r="A15" s="13" t="s">
        <v>44</v>
      </c>
      <c r="B15" s="12" t="s">
        <v>75</v>
      </c>
      <c r="C15" s="12" t="s">
        <v>76</v>
      </c>
      <c r="D15" s="12" t="s">
        <v>77</v>
      </c>
      <c r="E15" s="13">
        <v>6500008520</v>
      </c>
      <c r="F15" s="29">
        <v>56668135</v>
      </c>
      <c r="G15" s="13">
        <v>88002003299</v>
      </c>
      <c r="H15" s="17" t="s">
        <v>78</v>
      </c>
      <c r="I15" s="12" t="s">
        <v>9</v>
      </c>
      <c r="J15" s="5"/>
    </row>
    <row r="16" spans="1:10" ht="29.4" customHeight="1" outlineLevel="1" x14ac:dyDescent="0.3">
      <c r="A16" s="17" t="s">
        <v>45</v>
      </c>
      <c r="B16" s="12" t="s">
        <v>23</v>
      </c>
      <c r="C16" s="12" t="s">
        <v>24</v>
      </c>
      <c r="D16" s="12" t="s">
        <v>25</v>
      </c>
      <c r="E16" s="13">
        <v>6504009660</v>
      </c>
      <c r="F16" s="29">
        <v>24546057</v>
      </c>
      <c r="G16" s="13" t="s">
        <v>26</v>
      </c>
      <c r="H16" s="25" t="s">
        <v>27</v>
      </c>
      <c r="I16" s="12" t="s">
        <v>28</v>
      </c>
      <c r="J16" s="5"/>
    </row>
    <row r="17" spans="1:10" ht="28.95" customHeight="1" outlineLevel="1" x14ac:dyDescent="0.3">
      <c r="A17" s="13" t="s">
        <v>46</v>
      </c>
      <c r="B17" s="12" t="s">
        <v>33</v>
      </c>
      <c r="C17" s="12" t="s">
        <v>34</v>
      </c>
      <c r="D17" s="12" t="s">
        <v>25</v>
      </c>
      <c r="E17" s="13">
        <v>6504023960</v>
      </c>
      <c r="F17" s="29">
        <v>43192211</v>
      </c>
      <c r="G17" s="13" t="s">
        <v>16</v>
      </c>
      <c r="H17" s="25" t="s">
        <v>35</v>
      </c>
      <c r="I17" s="12" t="s">
        <v>17</v>
      </c>
      <c r="J17" s="5"/>
    </row>
    <row r="18" spans="1:10" ht="37.5" customHeight="1" outlineLevel="1" x14ac:dyDescent="0.3">
      <c r="A18" s="17" t="s">
        <v>70</v>
      </c>
      <c r="B18" s="12" t="s">
        <v>15</v>
      </c>
      <c r="C18" s="15" t="s">
        <v>50</v>
      </c>
      <c r="D18" s="12" t="s">
        <v>60</v>
      </c>
      <c r="E18" s="13">
        <v>6504011820</v>
      </c>
      <c r="F18" s="29">
        <v>14084288</v>
      </c>
      <c r="G18" s="13" t="s">
        <v>16</v>
      </c>
      <c r="H18" s="25" t="s">
        <v>55</v>
      </c>
      <c r="I18" s="12" t="s">
        <v>17</v>
      </c>
      <c r="J18" s="5"/>
    </row>
    <row r="19" spans="1:10" ht="25.95" customHeight="1" x14ac:dyDescent="0.3">
      <c r="A19" s="17" t="s">
        <v>74</v>
      </c>
      <c r="B19" s="18" t="s">
        <v>69</v>
      </c>
      <c r="C19" s="12" t="s">
        <v>71</v>
      </c>
      <c r="D19" s="12" t="s">
        <v>84</v>
      </c>
      <c r="E19" s="13">
        <v>6504044463</v>
      </c>
      <c r="F19" s="27">
        <v>59552114</v>
      </c>
      <c r="G19" s="13" t="s">
        <v>72</v>
      </c>
      <c r="H19" s="28" t="s">
        <v>92</v>
      </c>
      <c r="I19" s="19" t="s">
        <v>73</v>
      </c>
      <c r="J19" s="3"/>
    </row>
    <row r="20" spans="1:10" ht="35.25" customHeight="1" x14ac:dyDescent="0.3">
      <c r="A20" s="17" t="s">
        <v>79</v>
      </c>
      <c r="B20" s="24" t="s">
        <v>81</v>
      </c>
      <c r="C20" s="12" t="s">
        <v>82</v>
      </c>
      <c r="D20" s="12" t="s">
        <v>83</v>
      </c>
      <c r="E20" s="23">
        <v>6500000024</v>
      </c>
      <c r="F20" s="27" t="s">
        <v>85</v>
      </c>
      <c r="G20" s="23" t="s">
        <v>86</v>
      </c>
      <c r="H20" s="26" t="s">
        <v>87</v>
      </c>
      <c r="I20" s="19" t="s">
        <v>73</v>
      </c>
      <c r="J20" s="3"/>
    </row>
    <row r="21" spans="1:10" ht="53.25" customHeight="1" x14ac:dyDescent="0.3">
      <c r="A21" s="17" t="s">
        <v>88</v>
      </c>
      <c r="B21" s="24" t="s">
        <v>93</v>
      </c>
      <c r="C21" s="12" t="s">
        <v>94</v>
      </c>
      <c r="D21" s="12" t="s">
        <v>95</v>
      </c>
      <c r="E21" s="13">
        <v>2722038529</v>
      </c>
      <c r="F21" s="29">
        <v>32180860</v>
      </c>
      <c r="G21" s="13" t="s">
        <v>96</v>
      </c>
      <c r="H21" s="28" t="s">
        <v>97</v>
      </c>
      <c r="I21" s="19" t="s">
        <v>98</v>
      </c>
      <c r="J21" s="3"/>
    </row>
    <row r="22" spans="1:10" ht="31.2" x14ac:dyDescent="0.3">
      <c r="A22" s="17" t="s">
        <v>100</v>
      </c>
      <c r="B22" s="12" t="s">
        <v>101</v>
      </c>
      <c r="C22" s="12" t="s">
        <v>102</v>
      </c>
      <c r="D22" s="12" t="s">
        <v>103</v>
      </c>
      <c r="E22" s="13">
        <v>6501269229</v>
      </c>
      <c r="F22" s="13">
        <v>60738551</v>
      </c>
      <c r="G22" s="13" t="s">
        <v>104</v>
      </c>
      <c r="H22" s="28" t="s">
        <v>105</v>
      </c>
      <c r="I22" s="19" t="s">
        <v>106</v>
      </c>
    </row>
  </sheetData>
  <mergeCells count="4">
    <mergeCell ref="A1:I1"/>
    <mergeCell ref="A2:I2"/>
    <mergeCell ref="A3:I3"/>
    <mergeCell ref="B7:I7"/>
  </mergeCells>
  <phoneticPr fontId="8" type="noConversion"/>
  <hyperlinks>
    <hyperlink ref="H18" r:id="rId1"/>
    <hyperlink ref="H16" r:id="rId2"/>
    <hyperlink ref="H10" r:id="rId3"/>
    <hyperlink ref="H13" r:id="rId4"/>
    <hyperlink ref="H11" r:id="rId5"/>
    <hyperlink ref="H17" r:id="rId6"/>
    <hyperlink ref="H8" r:id="rId7"/>
    <hyperlink ref="H14" r:id="rId8"/>
  </hyperlinks>
  <pageMargins left="0.70866141732283472" right="0.70866141732283472" top="0.74803149606299213" bottom="0.74803149606299213" header="0.31496062992125984" footer="0.31496062992125984"/>
  <pageSetup paperSize="9" scale="51" orientation="landscape" r:id="rId9"/>
  <ignoredErrors>
    <ignoredError sqref="F20 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Наталья Александровна</dc:creator>
  <cp:lastModifiedBy>Китрова Татьяна Владимировна</cp:lastModifiedBy>
  <cp:lastPrinted>2024-11-14T01:06:16Z</cp:lastPrinted>
  <dcterms:created xsi:type="dcterms:W3CDTF">2022-03-02T03:52:23Z</dcterms:created>
  <dcterms:modified xsi:type="dcterms:W3CDTF">2025-03-03T21:43:19Z</dcterms:modified>
</cp:coreProperties>
</file>